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frutuoso\Desktop\Departamento Estadisticas\2018\Boletin Estadistico Institucional Oct-Dic 2018\Formato Excel\"/>
    </mc:Choice>
  </mc:AlternateContent>
  <bookViews>
    <workbookView xWindow="360" yWindow="375" windowWidth="18555" windowHeight="12270" tabRatio="913"/>
  </bookViews>
  <sheets>
    <sheet name="Direccion Armas-Registradas por" sheetId="13" r:id="rId1"/>
  </sheets>
  <externalReferences>
    <externalReference r:id="rId2"/>
  </externalReferences>
  <definedNames>
    <definedName name="ff">'[1]Por Sexo'!$B$6</definedName>
    <definedName name="gdfyhgj" localSheetId="0">#REF!</definedName>
    <definedName name="gdfyhgj">#REF!</definedName>
    <definedName name="jjj" localSheetId="0">#REF!</definedName>
    <definedName name="jjj">#REF!</definedName>
  </definedNames>
  <calcPr calcId="152511"/>
</workbook>
</file>

<file path=xl/calcChain.xml><?xml version="1.0" encoding="utf-8"?>
<calcChain xmlns="http://schemas.openxmlformats.org/spreadsheetml/2006/main">
  <c r="D20" i="13" l="1"/>
  <c r="E8" i="13" l="1"/>
  <c r="E10" i="13" l="1"/>
  <c r="E16" i="13"/>
  <c r="E14" i="13"/>
  <c r="E18" i="13"/>
  <c r="E12" i="13"/>
  <c r="E20" i="13" l="1"/>
</calcChain>
</file>

<file path=xl/sharedStrings.xml><?xml version="1.0" encoding="utf-8"?>
<sst xmlns="http://schemas.openxmlformats.org/spreadsheetml/2006/main" count="14" uniqueCount="13">
  <si>
    <t>TOTAL</t>
  </si>
  <si>
    <t>%</t>
  </si>
  <si>
    <t xml:space="preserve">DIRECCIÓN REGISTRO Y CONTROL DE ARMAS </t>
  </si>
  <si>
    <t>ESCOPETA</t>
  </si>
  <si>
    <t>PISTOLA</t>
  </si>
  <si>
    <t>REVOLVER</t>
  </si>
  <si>
    <t>RIFLE</t>
  </si>
  <si>
    <t>FUSIL</t>
  </si>
  <si>
    <t>AMETRELLADORA</t>
  </si>
  <si>
    <t>TIPO DE ARMA</t>
  </si>
  <si>
    <t>CANTIDAD ARMAS DE FUEGO REGISTRADAS POR TIPO</t>
  </si>
  <si>
    <t>AL 31 DE DICIEMBRE 2018</t>
  </si>
  <si>
    <t xml:space="preserve">La información muestra que para el 31 de Diciembre 2018 el Sistema Nacional de Armas (SISNA) cuenta con 236,270 armas de fuego registradas, destacandose los tipos Pistola y Escopeta con 61.68% y 28.26% respectivamente.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</si>
</sst>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18" x14ac:knownFonts="1">
    <font>
      <sz val="10"/>
      <name val="Arial"/>
    </font>
    <font>
      <sz val="11"/>
      <name val="Nyala"/>
    </font>
    <font>
      <sz val="11"/>
      <color theme="8" tint="-0.249977111117893"/>
      <name val="Nyala"/>
    </font>
    <font>
      <sz val="10"/>
      <name val="Arial"/>
      <family val="2"/>
    </font>
    <font>
      <b/>
      <sz val="11"/>
      <color rgb="FFFF0000"/>
      <name val="Nyala"/>
    </font>
    <font>
      <b/>
      <sz val="11"/>
      <name val="Nyala"/>
    </font>
    <font>
      <sz val="14"/>
      <name val="Nyala"/>
    </font>
    <font>
      <sz val="12"/>
      <color theme="8" tint="-0.249977111117893"/>
      <name val="Nyala"/>
    </font>
    <font>
      <b/>
      <sz val="20"/>
      <color rgb="FFFF0000"/>
      <name val="Nyala"/>
    </font>
    <font>
      <b/>
      <sz val="14"/>
      <name val="Nyala"/>
    </font>
    <font>
      <sz val="18"/>
      <name val="Nyala"/>
    </font>
    <font>
      <b/>
      <i/>
      <sz val="20"/>
      <color theme="1"/>
      <name val="Nyala"/>
    </font>
    <font>
      <b/>
      <sz val="20"/>
      <color theme="1"/>
      <name val="Nyala"/>
    </font>
    <font>
      <sz val="16"/>
      <name val="Nyala"/>
    </font>
    <font>
      <b/>
      <sz val="16"/>
      <name val="Nyala"/>
    </font>
    <font>
      <b/>
      <sz val="18"/>
      <color theme="4" tint="-0.499984740745262"/>
      <name val="Nyala"/>
    </font>
    <font>
      <b/>
      <sz val="18"/>
      <color rgb="FFFF0000"/>
      <name val="Nyala"/>
    </font>
    <font>
      <b/>
      <sz val="20"/>
      <color theme="4" tint="-0.249977111117893"/>
      <name val="Nyala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3" fillId="0" borderId="0"/>
  </cellStyleXfs>
  <cellXfs count="31">
    <xf numFmtId="0" fontId="0" fillId="0" borderId="0" xfId="0"/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11" fillId="0" borderId="0" xfId="0" applyFont="1" applyAlignment="1">
      <alignment horizontal="center" wrapText="1"/>
    </xf>
    <xf numFmtId="0" fontId="10" fillId="0" borderId="0" xfId="0" applyFont="1" applyAlignment="1">
      <alignment vertical="justify" wrapText="1"/>
    </xf>
    <xf numFmtId="1" fontId="1" fillId="0" borderId="0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49" fontId="8" fillId="0" borderId="0" xfId="0" applyNumberFormat="1" applyFont="1" applyAlignment="1">
      <alignment horizontal="center" wrapText="1"/>
    </xf>
    <xf numFmtId="9" fontId="1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wrapText="1"/>
    </xf>
    <xf numFmtId="49" fontId="16" fillId="0" borderId="0" xfId="0" applyNumberFormat="1" applyFont="1" applyAlignment="1">
      <alignment wrapText="1"/>
    </xf>
    <xf numFmtId="0" fontId="13" fillId="0" borderId="0" xfId="0" applyFont="1" applyAlignment="1">
      <alignment vertical="justify" wrapText="1"/>
    </xf>
    <xf numFmtId="3" fontId="14" fillId="3" borderId="1" xfId="0" applyNumberFormat="1" applyFont="1" applyFill="1" applyBorder="1" applyAlignment="1">
      <alignment horizontal="right" vertical="center" wrapText="1" indent="3"/>
    </xf>
    <xf numFmtId="0" fontId="9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9" fontId="14" fillId="3" borderId="1" xfId="1" applyNumberFormat="1" applyFont="1" applyFill="1" applyBorder="1" applyAlignment="1">
      <alignment horizontal="right" vertical="center" wrapText="1" indent="2"/>
    </xf>
    <xf numFmtId="0" fontId="17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49" fontId="16" fillId="0" borderId="0" xfId="0" applyNumberFormat="1" applyFont="1" applyAlignment="1">
      <alignment horizontal="center" wrapText="1"/>
    </xf>
    <xf numFmtId="0" fontId="6" fillId="0" borderId="1" xfId="0" applyFont="1" applyBorder="1" applyAlignment="1">
      <alignment horizontal="left" vertical="center" wrapText="1"/>
    </xf>
    <xf numFmtId="3" fontId="13" fillId="0" borderId="1" xfId="0" applyNumberFormat="1" applyFont="1" applyBorder="1" applyAlignment="1">
      <alignment horizontal="right" vertical="center" wrapText="1" indent="3"/>
    </xf>
    <xf numFmtId="10" fontId="13" fillId="0" borderId="1" xfId="1" applyNumberFormat="1" applyFont="1" applyBorder="1" applyAlignment="1">
      <alignment horizontal="right" vertical="center" wrapText="1" indent="2"/>
    </xf>
    <xf numFmtId="0" fontId="13" fillId="0" borderId="0" xfId="0" applyFont="1" applyAlignment="1">
      <alignment horizontal="justify" vertical="justify" wrapText="1"/>
    </xf>
    <xf numFmtId="164" fontId="13" fillId="0" borderId="1" xfId="1" applyNumberFormat="1" applyFont="1" applyBorder="1" applyAlignment="1">
      <alignment horizontal="right" vertical="center" wrapText="1" indent="2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ysClr val="windowText" lastClr="000000"/>
                </a:solidFill>
                <a:latin typeface="Nyala" panose="02000504070300020003" pitchFamily="2" charset="0"/>
                <a:ea typeface="+mn-ea"/>
                <a:cs typeface="+mn-cs"/>
              </a:defRPr>
            </a:pPr>
            <a:r>
              <a:rPr lang="en-US" sz="1800" b="1" i="0" u="none" strike="noStrike" kern="1200" spc="0" baseline="0">
                <a:solidFill>
                  <a:sysClr val="windowText" lastClr="000000"/>
                </a:solidFill>
                <a:latin typeface="Nyala" panose="02000504070300020003" pitchFamily="2" charset="0"/>
                <a:ea typeface="+mn-ea"/>
                <a:cs typeface="+mn-cs"/>
              </a:rPr>
              <a:t>Cantidad Armas de Fuego Registradas por Tipo</a:t>
            </a:r>
          </a:p>
          <a:p>
            <a:pPr algn="ctr" rtl="0">
              <a:defRPr lang="en-US" sz="1800" b="1">
                <a:solidFill>
                  <a:sysClr val="windowText" lastClr="000000"/>
                </a:solidFill>
                <a:latin typeface="Nyala" panose="02000504070300020003" pitchFamily="2" charset="0"/>
              </a:defRPr>
            </a:pPr>
            <a:r>
              <a:rPr lang="en-US" sz="1800" b="1" i="0" u="none" strike="noStrike" kern="1200" spc="0" baseline="0">
                <a:solidFill>
                  <a:sysClr val="windowText" lastClr="000000"/>
                </a:solidFill>
                <a:latin typeface="Nyala" panose="02000504070300020003" pitchFamily="2" charset="0"/>
                <a:ea typeface="+mn-ea"/>
                <a:cs typeface="+mn-cs"/>
              </a:rPr>
              <a:t>Al 31 de Diciembre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ysClr val="windowText" lastClr="000000"/>
              </a:solidFill>
              <a:latin typeface="Nyala" panose="02000504070300020003" pitchFamily="2" charset="0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9.800920411895898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9.8009204118958693E-3"/>
                  <c:y val="-3.02428908965085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3067893882527866E-2"/>
                  <c:y val="-3.02428908965099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6446769811550868E-2"/>
                  <c:y val="-6.04857817930187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4785294926836766E-2"/>
                  <c:y val="-1.51214454482544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9825712592841327E-2"/>
                  <c:y val="-9.07286726895264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Nyala" panose="02000504070300020003" pitchFamily="2" charset="0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'Direccion Armas-Registradas por'!$C$8:$C$19</c:f>
              <c:strCache>
                <c:ptCount val="11"/>
                <c:pt idx="0">
                  <c:v>ESCOPETA</c:v>
                </c:pt>
                <c:pt idx="2">
                  <c:v>PISTOLA</c:v>
                </c:pt>
                <c:pt idx="4">
                  <c:v>REVOLVER</c:v>
                </c:pt>
                <c:pt idx="6">
                  <c:v>RIFLE</c:v>
                </c:pt>
                <c:pt idx="8">
                  <c:v>FUSIL</c:v>
                </c:pt>
                <c:pt idx="10">
                  <c:v>AMETRELLADORA</c:v>
                </c:pt>
              </c:strCache>
            </c:strRef>
          </c:cat>
          <c:val>
            <c:numRef>
              <c:f>'Direccion Armas-Registradas por'!$E$8:$E$19</c:f>
              <c:numCache>
                <c:formatCode>0.00%</c:formatCode>
                <c:ptCount val="12"/>
                <c:pt idx="0">
                  <c:v>0.28257078765818766</c:v>
                </c:pt>
                <c:pt idx="2">
                  <c:v>0.61679434545223688</c:v>
                </c:pt>
                <c:pt idx="4">
                  <c:v>9.5602488678207143E-2</c:v>
                </c:pt>
                <c:pt idx="6">
                  <c:v>4.9434968468277819E-3</c:v>
                </c:pt>
                <c:pt idx="8" formatCode="0.000%">
                  <c:v>4.6556905235535619E-5</c:v>
                </c:pt>
                <c:pt idx="10" formatCode="0.000%">
                  <c:v>4.2324459305032379E-5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20144"/>
        <c:axId val="139025600"/>
        <c:axId val="0"/>
      </c:bar3DChart>
      <c:catAx>
        <c:axId val="4320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Nyala" panose="02000504070300020003" pitchFamily="2" charset="0"/>
                <a:ea typeface="+mn-ea"/>
                <a:cs typeface="+mn-cs"/>
              </a:defRPr>
            </a:pPr>
            <a:endParaRPr lang="es-ES"/>
          </a:p>
        </c:txPr>
        <c:crossAx val="139025600"/>
        <c:crosses val="autoZero"/>
        <c:auto val="1"/>
        <c:lblAlgn val="ctr"/>
        <c:lblOffset val="100"/>
        <c:noMultiLvlLbl val="0"/>
      </c:catAx>
      <c:valAx>
        <c:axId val="139025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320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35720</xdr:colOff>
      <xdr:row>21</xdr:row>
      <xdr:rowOff>27385</xdr:rowOff>
    </xdr:from>
    <xdr:to>
      <xdr:col>5</xdr:col>
      <xdr:colOff>595312</xdr:colOff>
      <xdr:row>44</xdr:row>
      <xdr:rowOff>83344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ES/REGISTRO%20PERSONA%20HERIDAS%20POR%20PROVI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2007"/>
      <sheetName val="2008"/>
      <sheetName val="Diversos Motivos H-M"/>
      <sheetName val="Diversos Motivos (2)"/>
      <sheetName val="Por Sexo"/>
      <sheetName val="Por Provincia"/>
      <sheetName val="Provincia Gral."/>
      <sheetName val="Despojos"/>
      <sheetName val="Heridos-Muer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B6">
            <v>5437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H56"/>
  <sheetViews>
    <sheetView showGridLines="0" tabSelected="1" view="pageLayout" zoomScale="80" zoomScaleNormal="80" zoomScalePageLayoutView="80" workbookViewId="0">
      <selection activeCell="G27" sqref="G27"/>
    </sheetView>
  </sheetViews>
  <sheetFormatPr baseColWidth="10" defaultRowHeight="15" x14ac:dyDescent="0.2"/>
  <cols>
    <col min="1" max="1" width="4.42578125" style="1" customWidth="1"/>
    <col min="2" max="2" width="6" style="1" customWidth="1"/>
    <col min="3" max="3" width="37.42578125" style="1" customWidth="1"/>
    <col min="4" max="4" width="30.5703125" style="1" customWidth="1"/>
    <col min="5" max="5" width="24" style="1" customWidth="1"/>
    <col min="6" max="6" width="10" style="1" customWidth="1"/>
    <col min="7" max="7" width="10.140625" style="1" customWidth="1"/>
    <col min="8" max="16384" width="11.42578125" style="1"/>
  </cols>
  <sheetData>
    <row r="1" spans="1:7" ht="36.75" customHeight="1" x14ac:dyDescent="0.4">
      <c r="C1" s="21" t="s">
        <v>2</v>
      </c>
      <c r="D1" s="21"/>
      <c r="E1" s="21"/>
    </row>
    <row r="2" spans="1:7" ht="10.5" customHeight="1" x14ac:dyDescent="0.2"/>
    <row r="3" spans="1:7" ht="26.25" customHeight="1" x14ac:dyDescent="0.35">
      <c r="B3" s="13"/>
      <c r="C3" s="22" t="s">
        <v>10</v>
      </c>
      <c r="D3" s="22"/>
      <c r="E3" s="22"/>
      <c r="F3" s="13"/>
      <c r="G3" s="13"/>
    </row>
    <row r="4" spans="1:7" ht="26.25" customHeight="1" x14ac:dyDescent="0.35">
      <c r="B4" s="14"/>
      <c r="C4" s="23" t="s">
        <v>11</v>
      </c>
      <c r="D4" s="23"/>
      <c r="E4" s="23"/>
      <c r="F4" s="14"/>
      <c r="G4" s="14"/>
    </row>
    <row r="5" spans="1:7" ht="12.75" customHeight="1" x14ac:dyDescent="0.4">
      <c r="A5" s="11"/>
      <c r="B5" s="11"/>
      <c r="C5" s="11"/>
      <c r="D5" s="11"/>
      <c r="E5" s="11"/>
      <c r="F5" s="11"/>
      <c r="G5" s="11"/>
    </row>
    <row r="6" spans="1:7" ht="12.75" customHeight="1" x14ac:dyDescent="0.4">
      <c r="A6" s="10"/>
      <c r="B6" s="6"/>
      <c r="C6" s="6"/>
      <c r="D6" s="6"/>
      <c r="E6" s="6"/>
      <c r="F6" s="6"/>
      <c r="G6" s="7"/>
    </row>
    <row r="7" spans="1:7" s="5" customFormat="1" ht="59.25" customHeight="1" x14ac:dyDescent="0.2">
      <c r="C7" s="17" t="s">
        <v>9</v>
      </c>
      <c r="D7" s="17" t="s">
        <v>0</v>
      </c>
      <c r="E7" s="18" t="s">
        <v>1</v>
      </c>
    </row>
    <row r="8" spans="1:7" s="5" customFormat="1" ht="18" customHeight="1" x14ac:dyDescent="0.2">
      <c r="C8" s="24" t="s">
        <v>3</v>
      </c>
      <c r="D8" s="25">
        <v>66763</v>
      </c>
      <c r="E8" s="26">
        <f>D8/D20</f>
        <v>0.28257078765818766</v>
      </c>
    </row>
    <row r="9" spans="1:7" s="5" customFormat="1" ht="18" customHeight="1" x14ac:dyDescent="0.2">
      <c r="C9" s="24"/>
      <c r="D9" s="25"/>
      <c r="E9" s="26"/>
    </row>
    <row r="10" spans="1:7" s="5" customFormat="1" ht="18" customHeight="1" x14ac:dyDescent="0.2">
      <c r="C10" s="24" t="s">
        <v>4</v>
      </c>
      <c r="D10" s="25">
        <v>145730</v>
      </c>
      <c r="E10" s="26">
        <f>D10/D20</f>
        <v>0.61679434545223688</v>
      </c>
    </row>
    <row r="11" spans="1:7" s="5" customFormat="1" ht="18" customHeight="1" x14ac:dyDescent="0.2">
      <c r="C11" s="24"/>
      <c r="D11" s="25"/>
      <c r="E11" s="26"/>
    </row>
    <row r="12" spans="1:7" s="5" customFormat="1" ht="18" customHeight="1" x14ac:dyDescent="0.2">
      <c r="C12" s="24" t="s">
        <v>5</v>
      </c>
      <c r="D12" s="25">
        <v>22588</v>
      </c>
      <c r="E12" s="26">
        <f>D12/D20</f>
        <v>9.5602488678207143E-2</v>
      </c>
    </row>
    <row r="13" spans="1:7" s="5" customFormat="1" ht="18" customHeight="1" x14ac:dyDescent="0.2">
      <c r="C13" s="24"/>
      <c r="D13" s="25"/>
      <c r="E13" s="26"/>
    </row>
    <row r="14" spans="1:7" s="5" customFormat="1" ht="18" customHeight="1" x14ac:dyDescent="0.2">
      <c r="C14" s="24" t="s">
        <v>6</v>
      </c>
      <c r="D14" s="25">
        <v>1168</v>
      </c>
      <c r="E14" s="26">
        <f>D14/D20</f>
        <v>4.9434968468277819E-3</v>
      </c>
    </row>
    <row r="15" spans="1:7" s="5" customFormat="1" ht="18" customHeight="1" x14ac:dyDescent="0.2">
      <c r="C15" s="24"/>
      <c r="D15" s="25"/>
      <c r="E15" s="26"/>
    </row>
    <row r="16" spans="1:7" s="5" customFormat="1" ht="18" customHeight="1" x14ac:dyDescent="0.2">
      <c r="C16" s="24" t="s">
        <v>7</v>
      </c>
      <c r="D16" s="25">
        <v>11</v>
      </c>
      <c r="E16" s="28">
        <f>D16/D20</f>
        <v>4.6556905235535619E-5</v>
      </c>
    </row>
    <row r="17" spans="1:8" s="5" customFormat="1" ht="18" customHeight="1" x14ac:dyDescent="0.2">
      <c r="C17" s="24"/>
      <c r="D17" s="25"/>
      <c r="E17" s="28"/>
    </row>
    <row r="18" spans="1:8" s="5" customFormat="1" ht="18" customHeight="1" x14ac:dyDescent="0.2">
      <c r="C18" s="24" t="s">
        <v>8</v>
      </c>
      <c r="D18" s="25">
        <v>10</v>
      </c>
      <c r="E18" s="28">
        <f>D18/D20</f>
        <v>4.2324459305032379E-5</v>
      </c>
    </row>
    <row r="19" spans="1:8" s="5" customFormat="1" ht="18" customHeight="1" x14ac:dyDescent="0.2">
      <c r="C19" s="24"/>
      <c r="D19" s="25"/>
      <c r="E19" s="28"/>
    </row>
    <row r="20" spans="1:8" s="5" customFormat="1" ht="37.5" customHeight="1" x14ac:dyDescent="0.2">
      <c r="C20" s="19" t="s">
        <v>0</v>
      </c>
      <c r="D20" s="16">
        <f>SUM(D8:D19)</f>
        <v>236270</v>
      </c>
      <c r="E20" s="20">
        <f>SUM(E8:E19)</f>
        <v>1</v>
      </c>
    </row>
    <row r="21" spans="1:8" s="3" customFormat="1" ht="29.25" customHeight="1" x14ac:dyDescent="0.2">
      <c r="B21" s="4"/>
      <c r="E21" s="9"/>
    </row>
    <row r="22" spans="1:8" ht="10.5" customHeight="1" x14ac:dyDescent="0.2">
      <c r="B22" s="8"/>
      <c r="C22" s="8"/>
      <c r="D22" s="8"/>
      <c r="E22" s="8"/>
      <c r="F22" s="8"/>
    </row>
    <row r="23" spans="1:8" ht="15" customHeight="1" x14ac:dyDescent="0.2">
      <c r="B23" s="8"/>
      <c r="C23" s="8"/>
      <c r="D23" s="8"/>
      <c r="E23" s="8"/>
      <c r="F23" s="8"/>
    </row>
    <row r="32" spans="1:8" ht="13.5" customHeight="1" x14ac:dyDescent="0.4">
      <c r="A32" s="2"/>
      <c r="B32" s="6"/>
      <c r="C32" s="6"/>
      <c r="D32" s="6"/>
      <c r="E32" s="6"/>
      <c r="F32" s="6"/>
      <c r="G32" s="2"/>
      <c r="H32" s="2"/>
    </row>
    <row r="33" spans="1:8" ht="13.5" customHeight="1" x14ac:dyDescent="0.4">
      <c r="A33" s="2"/>
      <c r="B33" s="6"/>
      <c r="C33" s="6"/>
      <c r="D33" s="6"/>
      <c r="E33" s="6"/>
      <c r="F33" s="6"/>
      <c r="G33" s="2"/>
      <c r="H33" s="2"/>
    </row>
    <row r="34" spans="1:8" ht="15" customHeight="1" x14ac:dyDescent="0.4">
      <c r="B34" s="6"/>
      <c r="C34" s="6"/>
      <c r="D34" s="6"/>
      <c r="E34" s="6"/>
      <c r="F34" s="6"/>
    </row>
    <row r="35" spans="1:8" ht="15" customHeight="1" x14ac:dyDescent="0.4">
      <c r="B35" s="6"/>
      <c r="C35" s="6"/>
      <c r="D35" s="6"/>
      <c r="E35" s="6"/>
      <c r="F35" s="6"/>
    </row>
    <row r="39" spans="1:8" x14ac:dyDescent="0.2">
      <c r="C39" s="29"/>
      <c r="D39" s="29"/>
      <c r="E39" s="29"/>
    </row>
    <row r="41" spans="1:8" x14ac:dyDescent="0.2">
      <c r="C41" s="29"/>
      <c r="D41" s="29"/>
      <c r="E41" s="29"/>
    </row>
    <row r="42" spans="1:8" ht="15" customHeight="1" x14ac:dyDescent="0.2">
      <c r="B42" s="30"/>
      <c r="C42" s="30"/>
      <c r="D42" s="30"/>
      <c r="E42" s="30"/>
      <c r="F42" s="30"/>
    </row>
    <row r="43" spans="1:8" ht="5.25" customHeight="1" x14ac:dyDescent="0.2"/>
    <row r="44" spans="1:8" ht="14.25" customHeight="1" x14ac:dyDescent="0.2"/>
    <row r="45" spans="1:8" ht="11.25" customHeight="1" x14ac:dyDescent="0.2">
      <c r="D45" s="12"/>
    </row>
    <row r="46" spans="1:8" ht="11.25" customHeight="1" x14ac:dyDescent="0.2">
      <c r="D46" s="12"/>
    </row>
    <row r="47" spans="1:8" ht="11.25" customHeight="1" x14ac:dyDescent="0.2"/>
    <row r="48" spans="1:8" ht="11.25" customHeight="1" x14ac:dyDescent="0.2">
      <c r="A48" s="15"/>
      <c r="B48" s="27" t="s">
        <v>12</v>
      </c>
      <c r="C48" s="27"/>
      <c r="D48" s="27"/>
      <c r="E48" s="27"/>
      <c r="F48" s="27"/>
      <c r="G48" s="15"/>
    </row>
    <row r="49" spans="1:7" ht="11.25" customHeight="1" x14ac:dyDescent="0.2">
      <c r="A49" s="15"/>
      <c r="B49" s="27"/>
      <c r="C49" s="27"/>
      <c r="D49" s="27"/>
      <c r="E49" s="27"/>
      <c r="F49" s="27"/>
      <c r="G49" s="15"/>
    </row>
    <row r="50" spans="1:7" ht="9" customHeight="1" x14ac:dyDescent="0.2">
      <c r="A50" s="15"/>
      <c r="B50" s="27"/>
      <c r="C50" s="27"/>
      <c r="D50" s="27"/>
      <c r="E50" s="27"/>
      <c r="F50" s="27"/>
      <c r="G50" s="15"/>
    </row>
    <row r="51" spans="1:7" ht="12" customHeight="1" x14ac:dyDescent="0.2">
      <c r="A51" s="15"/>
      <c r="B51" s="27"/>
      <c r="C51" s="27"/>
      <c r="D51" s="27"/>
      <c r="E51" s="27"/>
      <c r="F51" s="27"/>
      <c r="G51" s="15"/>
    </row>
    <row r="52" spans="1:7" ht="9" customHeight="1" x14ac:dyDescent="0.2">
      <c r="A52" s="15"/>
      <c r="B52" s="27"/>
      <c r="C52" s="27"/>
      <c r="D52" s="27"/>
      <c r="E52" s="27"/>
      <c r="F52" s="27"/>
      <c r="G52" s="15"/>
    </row>
    <row r="53" spans="1:7" ht="11.25" customHeight="1" x14ac:dyDescent="0.2">
      <c r="A53" s="15"/>
      <c r="B53" s="27"/>
      <c r="C53" s="27"/>
      <c r="D53" s="27"/>
      <c r="E53" s="27"/>
      <c r="F53" s="27"/>
      <c r="G53" s="15"/>
    </row>
    <row r="54" spans="1:7" ht="11.25" customHeight="1" x14ac:dyDescent="0.2">
      <c r="A54" s="15"/>
      <c r="B54" s="15"/>
      <c r="C54" s="15"/>
      <c r="D54" s="15"/>
      <c r="E54" s="15"/>
      <c r="F54" s="15"/>
      <c r="G54" s="15"/>
    </row>
    <row r="55" spans="1:7" ht="11.25" customHeight="1" x14ac:dyDescent="0.2">
      <c r="A55" s="15"/>
      <c r="B55" s="15"/>
      <c r="C55" s="15"/>
      <c r="D55" s="15"/>
      <c r="E55" s="15"/>
      <c r="F55" s="15"/>
      <c r="G55" s="15"/>
    </row>
    <row r="56" spans="1:7" ht="11.25" customHeight="1" x14ac:dyDescent="0.2"/>
  </sheetData>
  <mergeCells count="25">
    <mergeCell ref="B48:F53"/>
    <mergeCell ref="C14:C15"/>
    <mergeCell ref="D14:D15"/>
    <mergeCell ref="E14:E15"/>
    <mergeCell ref="C16:C17"/>
    <mergeCell ref="D16:D17"/>
    <mergeCell ref="E16:E17"/>
    <mergeCell ref="C41:E41"/>
    <mergeCell ref="B42:F42"/>
    <mergeCell ref="C18:C19"/>
    <mergeCell ref="D18:D19"/>
    <mergeCell ref="E18:E19"/>
    <mergeCell ref="C39:E39"/>
    <mergeCell ref="C10:C11"/>
    <mergeCell ref="D10:D11"/>
    <mergeCell ref="E10:E11"/>
    <mergeCell ref="C12:C13"/>
    <mergeCell ref="D12:D13"/>
    <mergeCell ref="E12:E13"/>
    <mergeCell ref="C1:E1"/>
    <mergeCell ref="C3:E3"/>
    <mergeCell ref="C4:E4"/>
    <mergeCell ref="C8:C9"/>
    <mergeCell ref="D8:D9"/>
    <mergeCell ref="E8:E9"/>
  </mergeCells>
  <printOptions horizontalCentered="1"/>
  <pageMargins left="0.24" right="0.17" top="1.35" bottom="0.76" header="0.84" footer="0.46"/>
  <pageSetup scale="70" orientation="portrait" r:id="rId1"/>
  <headerFooter alignWithMargins="0">
    <oddHeader>&amp;L&amp;"Nyala,Negrita"&amp;16&amp;K04-015MINISTERIO DE INTERIOR Y POLICIA&amp;R&amp;"Nyala,Negrita"&amp;18&amp;K04-015AÑO  2019</oddHeader>
    <oddFooter>&amp;C&amp;"Nyala,Negrita"&amp;12&amp;K03-022Dirección de Planificación y Desarrollo / Departamento de Estadísticas&amp;R&amp;"Nyala,Normal"&amp;14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Direccion Armas-Registradas por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cfrutuoso</dc:creator>
  <cp:lastModifiedBy>Cristian Frutuoso</cp:lastModifiedBy>
  <cp:lastPrinted>2019-01-30T18:36:56Z</cp:lastPrinted>
  <dcterms:created xsi:type="dcterms:W3CDTF">2011-05-26T16:01:17Z</dcterms:created>
  <dcterms:modified xsi:type="dcterms:W3CDTF">2019-02-05T19:06:51Z</dcterms:modified>
</cp:coreProperties>
</file>